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微型消防站" sheetId="5" r:id="rId1"/>
    <sheet name="Sheet2" sheetId="2" r:id="rId2"/>
    <sheet name="Sheet3" sheetId="3" r:id="rId3"/>
  </sheets>
  <definedNames>
    <definedName name="_xlnm.Print_Area" localSheetId="0">微型消防站!$A$1:$H$16</definedName>
  </definedNames>
  <calcPr calcId="144525"/>
</workbook>
</file>

<file path=xl/sharedStrings.xml><?xml version="1.0" encoding="utf-8"?>
<sst xmlns="http://schemas.openxmlformats.org/spreadsheetml/2006/main" count="57" uniqueCount="50">
  <si>
    <t>福州市永泰公路事业发展中心采购微型消防站器材等材料控制价清单</t>
  </si>
  <si>
    <t>序号</t>
  </si>
  <si>
    <t>产品名称</t>
  </si>
  <si>
    <t>产品特征、规格</t>
  </si>
  <si>
    <t>单位</t>
  </si>
  <si>
    <t>数量</t>
  </si>
  <si>
    <t>单价</t>
  </si>
  <si>
    <t>金额（元）</t>
  </si>
  <si>
    <t>备注</t>
  </si>
  <si>
    <t>消防头盔</t>
  </si>
  <si>
    <t>17统型全盔FTKQBF2</t>
  </si>
  <si>
    <t>个</t>
  </si>
  <si>
    <t>符合XF 44-2015 《消防头盔》规定</t>
  </si>
  <si>
    <t>灭火防护服</t>
  </si>
  <si>
    <t>大、中、小号各一件</t>
  </si>
  <si>
    <t>套</t>
  </si>
  <si>
    <t>符合GA 10-2014 《消防员灭火防护服》规定</t>
  </si>
  <si>
    <t>灭火防护靴</t>
  </si>
  <si>
    <t>RJX-26D，44、42、40码各一双</t>
  </si>
  <si>
    <t>双</t>
  </si>
  <si>
    <t>符合GA 6-2005 《消防员灭火防护靴》规定</t>
  </si>
  <si>
    <t>消防安全腰带</t>
  </si>
  <si>
    <t>长度110cm</t>
  </si>
  <si>
    <t>件</t>
  </si>
  <si>
    <t>符合GA 494-2004 《消防用防坠落装备》规定</t>
  </si>
  <si>
    <t>消防手套</t>
  </si>
  <si>
    <t>普通耐高温手套，阻燃耐高温手套</t>
  </si>
  <si>
    <t>副</t>
  </si>
  <si>
    <t>符合GA 7-2004 《消防手套》规定</t>
  </si>
  <si>
    <t>消防自救呼吸器</t>
  </si>
  <si>
    <t>过滤式</t>
  </si>
  <si>
    <t>符合《GB 21976.7-2012 建筑火灾逃生避难器材第7部分：过滤式消防自救呼吸器》要求</t>
  </si>
  <si>
    <t>消防腰斧</t>
  </si>
  <si>
    <t>RYFD265</t>
  </si>
  <si>
    <t>符合XF 630-2023《消防腰斧》规定</t>
  </si>
  <si>
    <t>灭火毯</t>
  </si>
  <si>
    <r>
      <rPr>
        <sz val="12"/>
        <rFont val="宋体"/>
        <charset val="134"/>
      </rPr>
      <t>150</t>
    </r>
    <r>
      <rPr>
        <sz val="12"/>
        <rFont val="宋体"/>
        <charset val="134"/>
      </rPr>
      <t>cm*</t>
    </r>
    <r>
      <rPr>
        <sz val="12"/>
        <rFont val="宋体"/>
        <charset val="134"/>
      </rPr>
      <t>150</t>
    </r>
    <r>
      <rPr>
        <sz val="12"/>
        <rFont val="宋体"/>
        <charset val="134"/>
      </rPr>
      <t>cm</t>
    </r>
  </si>
  <si>
    <t>符合GA 1205-2014《灭火毯》规定</t>
  </si>
  <si>
    <t>消防声光报警器</t>
  </si>
  <si>
    <t>符合GB 26851-2011《火灾声和/或光警报器》</t>
  </si>
  <si>
    <t>干粉灭火器</t>
  </si>
  <si>
    <r>
      <rPr>
        <sz val="12"/>
        <rFont val="宋体"/>
        <charset val="134"/>
      </rPr>
      <t>4</t>
    </r>
    <r>
      <rPr>
        <sz val="12"/>
        <rFont val="宋体"/>
        <charset val="134"/>
      </rPr>
      <t>kg</t>
    </r>
  </si>
  <si>
    <t>符合 GB 4351-2023要求</t>
  </si>
  <si>
    <t>破拆套装</t>
  </si>
  <si>
    <t>绝缘剪、铁锤、撬棒</t>
  </si>
  <si>
    <t>绝缘剪符合DL/T 1476-2015《电力安全工器具预防性试验规程》</t>
  </si>
  <si>
    <t>微型消防柜</t>
  </si>
  <si>
    <r>
      <rPr>
        <sz val="12"/>
        <rFont val="宋体"/>
        <charset val="134"/>
      </rPr>
      <t>1.2</t>
    </r>
    <r>
      <rPr>
        <sz val="12"/>
        <rFont val="宋体"/>
        <charset val="134"/>
      </rPr>
      <t>m</t>
    </r>
    <r>
      <rPr>
        <sz val="12"/>
        <rFont val="宋体"/>
        <charset val="134"/>
      </rPr>
      <t>*1.2</t>
    </r>
    <r>
      <rPr>
        <sz val="12"/>
        <rFont val="宋体"/>
        <charset val="134"/>
      </rPr>
      <t>m</t>
    </r>
  </si>
  <si>
    <t>合计</t>
  </si>
  <si>
    <t xml:space="preserve">                                       </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</si>
</sst>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30">
    <font>
      <sz val="11"/>
      <color theme="1"/>
      <name val="宋体"/>
      <charset val="134"/>
      <scheme val="minor"/>
    </font>
    <font>
      <sz val="11"/>
      <name val="宋体"/>
      <charset val="134"/>
      <scheme val="minor"/>
    </font>
    <font>
      <sz val="16"/>
      <color indexed="8"/>
      <name val="宋体"/>
      <charset val="134"/>
    </font>
    <font>
      <sz val="14"/>
      <color theme="1"/>
      <name val="宋体"/>
      <charset val="134"/>
      <scheme val="minor"/>
    </font>
    <font>
      <sz val="14"/>
      <name val="宋体"/>
      <charset val="134"/>
    </font>
    <font>
      <sz val="14"/>
      <name val="宋体"/>
      <charset val="134"/>
    </font>
    <font>
      <sz val="12"/>
      <name val="宋体"/>
      <charset val="134"/>
    </font>
    <font>
      <sz val="12"/>
      <name val="宋体"/>
      <charset val="134"/>
    </font>
    <font>
      <sz val="11"/>
      <name val="宋体"/>
      <charset val="134"/>
    </font>
    <font>
      <sz val="11"/>
      <color rgb="FF333333"/>
      <name val="宋体"/>
      <charset val="134"/>
    </font>
    <font>
      <sz val="11"/>
      <color theme="1"/>
      <name val="宋体"/>
      <charset val="134"/>
      <scheme val="minor"/>
    </font>
    <font>
      <b/>
      <sz val="11"/>
      <color theme="1"/>
      <name val="宋体"/>
      <charset val="0"/>
      <scheme val="minor"/>
    </font>
    <font>
      <b/>
      <sz val="11"/>
      <color theme="3"/>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b/>
      <sz val="11"/>
      <color rgb="FFFFFFFF"/>
      <name val="宋体"/>
      <charset val="0"/>
      <scheme val="minor"/>
    </font>
    <font>
      <sz val="11"/>
      <color rgb="FF3F3F76"/>
      <name val="宋体"/>
      <charset val="0"/>
      <scheme val="minor"/>
    </font>
    <font>
      <u/>
      <sz val="11"/>
      <color rgb="FF0000FF"/>
      <name val="宋体"/>
      <charset val="0"/>
      <scheme val="minor"/>
    </font>
    <font>
      <b/>
      <sz val="11"/>
      <color rgb="FF3F3F3F"/>
      <name val="宋体"/>
      <charset val="0"/>
      <scheme val="minor"/>
    </font>
    <font>
      <i/>
      <sz val="11"/>
      <color rgb="FF7F7F7F"/>
      <name val="宋体"/>
      <charset val="0"/>
      <scheme val="minor"/>
    </font>
    <font>
      <sz val="11"/>
      <color rgb="FFFF0000"/>
      <name val="宋体"/>
      <charset val="0"/>
      <scheme val="minor"/>
    </font>
    <font>
      <u/>
      <sz val="11"/>
      <color rgb="FF800080"/>
      <name val="宋体"/>
      <charset val="0"/>
      <scheme val="minor"/>
    </font>
    <font>
      <b/>
      <sz val="18"/>
      <color theme="3"/>
      <name val="宋体"/>
      <charset val="134"/>
      <scheme val="minor"/>
    </font>
    <font>
      <b/>
      <sz val="15"/>
      <color theme="3"/>
      <name val="宋体"/>
      <charset val="134"/>
      <scheme val="minor"/>
    </font>
    <font>
      <sz val="11"/>
      <color rgb="FF006100"/>
      <name val="宋体"/>
      <charset val="0"/>
      <scheme val="minor"/>
    </font>
    <font>
      <b/>
      <sz val="13"/>
      <color theme="3"/>
      <name val="宋体"/>
      <charset val="134"/>
      <scheme val="minor"/>
    </font>
    <font>
      <sz val="11"/>
      <color rgb="FFFA7D00"/>
      <name val="宋体"/>
      <charset val="0"/>
      <scheme val="minor"/>
    </font>
    <font>
      <b/>
      <sz val="11"/>
      <color rgb="FFFA7D00"/>
      <name val="宋体"/>
      <charset val="0"/>
      <scheme val="minor"/>
    </font>
    <font>
      <sz val="11"/>
      <color rgb="FF9C65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7"/>
        <bgColor indexed="64"/>
      </patternFill>
    </fill>
    <fill>
      <patternFill patternType="solid">
        <fgColor theme="5" tint="0.599993896298105"/>
        <bgColor indexed="64"/>
      </patternFill>
    </fill>
    <fill>
      <patternFill patternType="solid">
        <fgColor rgb="FFFFC7CE"/>
        <bgColor indexed="64"/>
      </patternFill>
    </fill>
    <fill>
      <patternFill patternType="solid">
        <fgColor theme="9"/>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rgb="FFA5A5A5"/>
        <bgColor indexed="64"/>
      </patternFill>
    </fill>
    <fill>
      <patternFill patternType="solid">
        <fgColor rgb="FFFFCC99"/>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2F2F2"/>
        <bgColor indexed="64"/>
      </patternFill>
    </fill>
    <fill>
      <patternFill patternType="solid">
        <fgColor theme="9" tint="0.599993896298105"/>
        <bgColor indexed="64"/>
      </patternFill>
    </fill>
    <fill>
      <patternFill patternType="solid">
        <fgColor rgb="FFC6EFCE"/>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5"/>
        <bgColor indexed="64"/>
      </patternFill>
    </fill>
    <fill>
      <patternFill patternType="solid">
        <fgColor theme="8" tint="0.399975585192419"/>
        <bgColor indexed="64"/>
      </patternFill>
    </fill>
    <fill>
      <patternFill patternType="solid">
        <fgColor rgb="FFFFEB9C"/>
        <bgColor indexed="64"/>
      </patternFill>
    </fill>
    <fill>
      <patternFill patternType="solid">
        <fgColor theme="6"/>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4"/>
        <bgColor indexed="64"/>
      </patternFill>
    </fill>
    <fill>
      <patternFill patternType="solid">
        <fgColor theme="8"/>
        <bgColor indexed="64"/>
      </patternFill>
    </fill>
    <fill>
      <patternFill patternType="solid">
        <fgColor theme="4"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s>
  <cellStyleXfs count="54">
    <xf numFmtId="0" fontId="0" fillId="0" borderId="0">
      <alignment vertical="center"/>
    </xf>
    <xf numFmtId="42" fontId="0" fillId="0" borderId="0" applyFont="0" applyFill="0" applyBorder="0" applyAlignment="0" applyProtection="0">
      <alignment vertical="center"/>
    </xf>
    <xf numFmtId="0" fontId="14" fillId="8" borderId="0" applyNumberFormat="0" applyBorder="0" applyAlignment="0" applyProtection="0">
      <alignment vertical="center"/>
    </xf>
    <xf numFmtId="0" fontId="17" fillId="10"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3" borderId="0" applyNumberFormat="0" applyBorder="0" applyAlignment="0" applyProtection="0">
      <alignment vertical="center"/>
    </xf>
    <xf numFmtId="0" fontId="15" fillId="5" borderId="0" applyNumberFormat="0" applyBorder="0" applyAlignment="0" applyProtection="0">
      <alignment vertical="center"/>
    </xf>
    <xf numFmtId="43" fontId="0" fillId="0" borderId="0" applyFont="0" applyFill="0" applyBorder="0" applyAlignment="0" applyProtection="0">
      <alignment vertical="center"/>
    </xf>
    <xf numFmtId="0" fontId="13" fillId="15"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0" borderId="0">
      <alignment vertical="center"/>
    </xf>
    <xf numFmtId="0" fontId="0" fillId="2" borderId="3" applyNumberFormat="0" applyFont="0" applyAlignment="0" applyProtection="0">
      <alignment vertical="center"/>
    </xf>
    <xf numFmtId="0" fontId="13" fillId="12" borderId="0" applyNumberFormat="0" applyBorder="0" applyAlignment="0" applyProtection="0">
      <alignment vertical="center"/>
    </xf>
    <xf numFmtId="0" fontId="1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4" fillId="0" borderId="8" applyNumberFormat="0" applyFill="0" applyAlignment="0" applyProtection="0">
      <alignment vertical="center"/>
    </xf>
    <xf numFmtId="0" fontId="26" fillId="0" borderId="8" applyNumberFormat="0" applyFill="0" applyAlignment="0" applyProtection="0">
      <alignment vertical="center"/>
    </xf>
    <xf numFmtId="0" fontId="13" fillId="20" borderId="0" applyNumberFormat="0" applyBorder="0" applyAlignment="0" applyProtection="0">
      <alignment vertical="center"/>
    </xf>
    <xf numFmtId="0" fontId="12" fillId="0" borderId="10" applyNumberFormat="0" applyFill="0" applyAlignment="0" applyProtection="0">
      <alignment vertical="center"/>
    </xf>
    <xf numFmtId="0" fontId="13" fillId="22" borderId="0" applyNumberFormat="0" applyBorder="0" applyAlignment="0" applyProtection="0">
      <alignment vertical="center"/>
    </xf>
    <xf numFmtId="0" fontId="19" fillId="16" borderId="7" applyNumberFormat="0" applyAlignment="0" applyProtection="0">
      <alignment vertical="center"/>
    </xf>
    <xf numFmtId="0" fontId="28" fillId="16" borderId="6" applyNumberFormat="0" applyAlignment="0" applyProtection="0">
      <alignment vertical="center"/>
    </xf>
    <xf numFmtId="0" fontId="16" fillId="9" borderId="5" applyNumberFormat="0" applyAlignment="0" applyProtection="0">
      <alignment vertical="center"/>
    </xf>
    <xf numFmtId="0" fontId="14" fillId="11" borderId="0" applyNumberFormat="0" applyBorder="0" applyAlignment="0" applyProtection="0">
      <alignment vertical="center"/>
    </xf>
    <xf numFmtId="0" fontId="13" fillId="24" borderId="0" applyNumberFormat="0" applyBorder="0" applyAlignment="0" applyProtection="0">
      <alignment vertical="center"/>
    </xf>
    <xf numFmtId="0" fontId="27" fillId="0" borderId="9" applyNumberFormat="0" applyFill="0" applyAlignment="0" applyProtection="0">
      <alignment vertical="center"/>
    </xf>
    <xf numFmtId="0" fontId="11" fillId="0" borderId="4" applyNumberFormat="0" applyFill="0" applyAlignment="0" applyProtection="0">
      <alignment vertical="center"/>
    </xf>
    <xf numFmtId="0" fontId="25" fillId="18" borderId="0" applyNumberFormat="0" applyBorder="0" applyAlignment="0" applyProtection="0">
      <alignment vertical="center"/>
    </xf>
    <xf numFmtId="0" fontId="29" fillId="26" borderId="0" applyNumberFormat="0" applyBorder="0" applyAlignment="0" applyProtection="0">
      <alignment vertical="center"/>
    </xf>
    <xf numFmtId="0" fontId="14" fillId="28" borderId="0" applyNumberFormat="0" applyBorder="0" applyAlignment="0" applyProtection="0">
      <alignment vertical="center"/>
    </xf>
    <xf numFmtId="0" fontId="13" fillId="30" borderId="0" applyNumberFormat="0" applyBorder="0" applyAlignment="0" applyProtection="0">
      <alignment vertical="center"/>
    </xf>
    <xf numFmtId="0" fontId="14" fillId="19" borderId="0" applyNumberFormat="0" applyBorder="0" applyAlignment="0" applyProtection="0">
      <alignment vertical="center"/>
    </xf>
    <xf numFmtId="0" fontId="14" fillId="32" borderId="0" applyNumberFormat="0" applyBorder="0" applyAlignment="0" applyProtection="0">
      <alignment vertical="center"/>
    </xf>
    <xf numFmtId="0" fontId="14" fillId="14" borderId="0" applyNumberFormat="0" applyBorder="0" applyAlignment="0" applyProtection="0">
      <alignment vertical="center"/>
    </xf>
    <xf numFmtId="0" fontId="14" fillId="4" borderId="0" applyNumberFormat="0" applyBorder="0" applyAlignment="0" applyProtection="0">
      <alignment vertical="center"/>
    </xf>
    <xf numFmtId="0" fontId="13" fillId="27" borderId="0" applyNumberFormat="0" applyBorder="0" applyAlignment="0" applyProtection="0">
      <alignment vertical="center"/>
    </xf>
    <xf numFmtId="0" fontId="13" fillId="3" borderId="0" applyNumberFormat="0" applyBorder="0" applyAlignment="0" applyProtection="0">
      <alignment vertical="center"/>
    </xf>
    <xf numFmtId="0" fontId="14" fillId="23" borderId="0" applyNumberFormat="0" applyBorder="0" applyAlignment="0" applyProtection="0">
      <alignment vertical="center"/>
    </xf>
    <xf numFmtId="0" fontId="14" fillId="29" borderId="0" applyNumberFormat="0" applyBorder="0" applyAlignment="0" applyProtection="0">
      <alignment vertical="center"/>
    </xf>
    <xf numFmtId="0" fontId="13" fillId="31" borderId="0" applyNumberFormat="0" applyBorder="0" applyAlignment="0" applyProtection="0">
      <alignment vertical="center"/>
    </xf>
    <xf numFmtId="0" fontId="14" fillId="7" borderId="0" applyNumberFormat="0" applyBorder="0" applyAlignment="0" applyProtection="0">
      <alignment vertical="center"/>
    </xf>
    <xf numFmtId="0" fontId="13" fillId="25" borderId="0" applyNumberFormat="0" applyBorder="0" applyAlignment="0" applyProtection="0">
      <alignment vertical="center"/>
    </xf>
    <xf numFmtId="0" fontId="13" fillId="6" borderId="0" applyNumberFormat="0" applyBorder="0" applyAlignment="0" applyProtection="0">
      <alignment vertical="center"/>
    </xf>
    <xf numFmtId="0" fontId="0" fillId="0" borderId="0">
      <alignment vertical="center"/>
    </xf>
    <xf numFmtId="0" fontId="14" fillId="17" borderId="0" applyNumberFormat="0" applyBorder="0" applyAlignment="0" applyProtection="0">
      <alignment vertical="center"/>
    </xf>
    <xf numFmtId="0" fontId="13" fillId="21" borderId="0" applyNumberFormat="0" applyBorder="0" applyAlignment="0" applyProtection="0">
      <alignment vertical="center"/>
    </xf>
    <xf numFmtId="0" fontId="0" fillId="0" borderId="0">
      <alignment vertical="center"/>
    </xf>
    <xf numFmtId="0" fontId="0" fillId="0" borderId="0">
      <alignment vertical="center"/>
    </xf>
    <xf numFmtId="0" fontId="6" fillId="0" borderId="0">
      <alignment vertical="center"/>
    </xf>
  </cellStyleXfs>
  <cellXfs count="18">
    <xf numFmtId="0" fontId="0" fillId="0" borderId="0" xfId="0">
      <alignment vertical="center"/>
    </xf>
    <xf numFmtId="0" fontId="1" fillId="0" borderId="0" xfId="0" applyFont="1">
      <alignment vertical="center"/>
    </xf>
    <xf numFmtId="0" fontId="0" fillId="0" borderId="0" xfId="0" applyBorder="1">
      <alignment vertical="center"/>
    </xf>
    <xf numFmtId="0" fontId="0" fillId="0" borderId="0" xfId="0" applyAlignment="1">
      <alignment horizontal="center" vertical="center"/>
    </xf>
    <xf numFmtId="0" fontId="2" fillId="0" borderId="0" xfId="0" applyFont="1" applyAlignment="1">
      <alignment horizontal="center" vertical="center"/>
    </xf>
    <xf numFmtId="0" fontId="3" fillId="0" borderId="1" xfId="0" applyFont="1" applyBorder="1" applyAlignment="1">
      <alignment horizontal="center" vertical="center"/>
    </xf>
    <xf numFmtId="0" fontId="4" fillId="0" borderId="1" xfId="51" applyFont="1" applyFill="1" applyBorder="1" applyAlignment="1">
      <alignment horizontal="center" vertical="center"/>
    </xf>
    <xf numFmtId="0" fontId="5" fillId="0" borderId="1" xfId="51" applyFont="1" applyFill="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lignment vertical="center"/>
    </xf>
    <xf numFmtId="0" fontId="6" fillId="0" borderId="1" xfId="53" applyFont="1" applyFill="1" applyBorder="1" applyAlignment="1">
      <alignment horizontal="center" vertical="center" wrapText="1"/>
    </xf>
    <xf numFmtId="0" fontId="7" fillId="0" borderId="1" xfId="53" applyFont="1" applyFill="1" applyBorder="1" applyAlignment="1">
      <alignment horizontal="center" vertical="center" wrapText="1"/>
    </xf>
    <xf numFmtId="0" fontId="8" fillId="0" borderId="1" xfId="53" applyFont="1" applyFill="1" applyBorder="1" applyAlignment="1">
      <alignment horizontal="center" vertical="center" wrapText="1"/>
    </xf>
    <xf numFmtId="0" fontId="9" fillId="0" borderId="1" xfId="53" applyFont="1" applyFill="1" applyBorder="1" applyAlignment="1">
      <alignment horizontal="center" vertical="center" wrapText="1"/>
    </xf>
    <xf numFmtId="0" fontId="0" fillId="0" borderId="1" xfId="0" applyBorder="1">
      <alignment vertical="center"/>
    </xf>
    <xf numFmtId="0" fontId="0" fillId="0" borderId="2" xfId="0" applyFill="1" applyBorder="1" applyAlignment="1">
      <alignment horizontal="center" vertical="center" wrapText="1"/>
    </xf>
    <xf numFmtId="0" fontId="0" fillId="0" borderId="0" xfId="0" applyBorder="1" applyAlignment="1">
      <alignment horizontal="center" vertical="center"/>
    </xf>
    <xf numFmtId="0" fontId="10" fillId="0" borderId="0" xfId="0" applyFont="1">
      <alignment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常规 2 3" xfId="48"/>
    <cellStyle name="40% - 强调文字颜色 6" xfId="49" builtinId="51"/>
    <cellStyle name="60% - 强调文字颜色 6" xfId="50" builtinId="52"/>
    <cellStyle name="常规 2" xfId="51"/>
    <cellStyle name="常规 3" xfId="52"/>
    <cellStyle name="常规 4"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www.baidu.com/s?rsv_idx=1&amp;tn=54093922_45_hao_pg&amp;wd=RYFD265&amp;fenlei=256&amp;usm=1&amp;ie=utf-8&amp;rsv_pq=c5be49b5023352ad&amp;oq=%E6%B6%88%E9%98%B2%E8%85%B0%E6%96%A7%E5%9E%8B%E5%8F%B7&amp;rsv_t=1f2c2H%2FNLQ6GI49hQv4N6FPlZ4s4G49dN3JynCcvCPovjTaK%2BoKgkeS4VymJ1IEjKx5YGa2sKq%2Fc&amp;rsv_dl=re_dqa_generate&amp;sa=re_dqa_generat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tabSelected="1" topLeftCell="A10" workbookViewId="0">
      <selection activeCell="A15" sqref="$A15:$XFD17"/>
    </sheetView>
  </sheetViews>
  <sheetFormatPr defaultColWidth="9" defaultRowHeight="13.5"/>
  <cols>
    <col min="1" max="1" width="5.375" customWidth="1"/>
    <col min="2" max="2" width="20.125" customWidth="1"/>
    <col min="3" max="3" width="28.375" customWidth="1"/>
    <col min="4" max="4" width="10.75" customWidth="1"/>
    <col min="5" max="5" width="8.75" customWidth="1"/>
    <col min="6" max="6" width="9" style="3"/>
    <col min="7" max="7" width="13.625" customWidth="1"/>
    <col min="8" max="8" width="10.75" customWidth="1"/>
  </cols>
  <sheetData>
    <row r="1" ht="42" customHeight="1" spans="1:8">
      <c r="A1" s="4" t="s">
        <v>0</v>
      </c>
      <c r="B1" s="4"/>
      <c r="C1" s="4"/>
      <c r="D1" s="4"/>
      <c r="E1" s="4"/>
      <c r="F1" s="4"/>
      <c r="G1" s="4"/>
      <c r="H1" s="4"/>
    </row>
    <row r="2" ht="30" customHeight="1" spans="1:8">
      <c r="A2" s="5" t="s">
        <v>1</v>
      </c>
      <c r="B2" s="6" t="s">
        <v>2</v>
      </c>
      <c r="C2" s="7" t="s">
        <v>3</v>
      </c>
      <c r="D2" s="5" t="s">
        <v>4</v>
      </c>
      <c r="E2" s="5" t="s">
        <v>5</v>
      </c>
      <c r="F2" s="8" t="s">
        <v>6</v>
      </c>
      <c r="G2" s="8" t="s">
        <v>7</v>
      </c>
      <c r="H2" s="9" t="s">
        <v>8</v>
      </c>
    </row>
    <row r="3" ht="69.95" customHeight="1" spans="1:8">
      <c r="A3" s="5">
        <v>1</v>
      </c>
      <c r="B3" s="10" t="s">
        <v>9</v>
      </c>
      <c r="C3" s="11" t="s">
        <v>10</v>
      </c>
      <c r="D3" s="10" t="s">
        <v>11</v>
      </c>
      <c r="E3" s="10">
        <v>33</v>
      </c>
      <c r="F3" s="10">
        <v>110</v>
      </c>
      <c r="G3" s="10">
        <f>E3*F3</f>
        <v>3630</v>
      </c>
      <c r="H3" s="12" t="s">
        <v>12</v>
      </c>
    </row>
    <row r="4" ht="69.95" customHeight="1" spans="1:8">
      <c r="A4" s="5">
        <v>2</v>
      </c>
      <c r="B4" s="10" t="s">
        <v>13</v>
      </c>
      <c r="C4" s="11" t="s">
        <v>14</v>
      </c>
      <c r="D4" s="10" t="s">
        <v>15</v>
      </c>
      <c r="E4" s="10">
        <v>33</v>
      </c>
      <c r="F4" s="10">
        <v>275</v>
      </c>
      <c r="G4" s="10">
        <f t="shared" ref="G4:G14" si="0">E4*F4</f>
        <v>9075</v>
      </c>
      <c r="H4" s="12" t="s">
        <v>16</v>
      </c>
    </row>
    <row r="5" ht="69.95" customHeight="1" spans="1:8">
      <c r="A5" s="5">
        <v>3</v>
      </c>
      <c r="B5" s="10" t="s">
        <v>17</v>
      </c>
      <c r="C5" s="11" t="s">
        <v>18</v>
      </c>
      <c r="D5" s="10" t="s">
        <v>19</v>
      </c>
      <c r="E5" s="10">
        <v>33</v>
      </c>
      <c r="F5" s="10">
        <v>85</v>
      </c>
      <c r="G5" s="10">
        <f t="shared" si="0"/>
        <v>2805</v>
      </c>
      <c r="H5" s="12" t="s">
        <v>20</v>
      </c>
    </row>
    <row r="6" ht="69.95" customHeight="1" spans="1:8">
      <c r="A6" s="5">
        <v>4</v>
      </c>
      <c r="B6" s="10" t="s">
        <v>21</v>
      </c>
      <c r="C6" s="11" t="s">
        <v>22</v>
      </c>
      <c r="D6" s="10" t="s">
        <v>23</v>
      </c>
      <c r="E6" s="10">
        <v>33</v>
      </c>
      <c r="F6" s="10">
        <v>30</v>
      </c>
      <c r="G6" s="10">
        <f t="shared" si="0"/>
        <v>990</v>
      </c>
      <c r="H6" s="12" t="s">
        <v>24</v>
      </c>
    </row>
    <row r="7" ht="69.95" customHeight="1" spans="1:8">
      <c r="A7" s="5">
        <v>5</v>
      </c>
      <c r="B7" s="10" t="s">
        <v>25</v>
      </c>
      <c r="C7" s="13" t="s">
        <v>26</v>
      </c>
      <c r="D7" s="10" t="s">
        <v>27</v>
      </c>
      <c r="E7" s="10">
        <v>33</v>
      </c>
      <c r="F7" s="10">
        <v>35</v>
      </c>
      <c r="G7" s="10">
        <f t="shared" si="0"/>
        <v>1155</v>
      </c>
      <c r="H7" s="12" t="s">
        <v>28</v>
      </c>
    </row>
    <row r="8" ht="69.95" customHeight="1" spans="1:8">
      <c r="A8" s="5">
        <v>6</v>
      </c>
      <c r="B8" s="11" t="s">
        <v>29</v>
      </c>
      <c r="C8" s="10" t="s">
        <v>30</v>
      </c>
      <c r="D8" s="10" t="s">
        <v>11</v>
      </c>
      <c r="E8" s="10">
        <v>66</v>
      </c>
      <c r="F8" s="10">
        <v>198</v>
      </c>
      <c r="G8" s="10">
        <f t="shared" si="0"/>
        <v>13068</v>
      </c>
      <c r="H8" s="12" t="s">
        <v>31</v>
      </c>
    </row>
    <row r="9" ht="69.95" customHeight="1" spans="1:11">
      <c r="A9" s="5">
        <v>7</v>
      </c>
      <c r="B9" s="10" t="s">
        <v>32</v>
      </c>
      <c r="C9" s="10" t="s">
        <v>33</v>
      </c>
      <c r="D9" s="10" t="s">
        <v>11</v>
      </c>
      <c r="E9" s="10">
        <v>33</v>
      </c>
      <c r="F9" s="10">
        <v>35</v>
      </c>
      <c r="G9" s="10">
        <f t="shared" si="0"/>
        <v>1155</v>
      </c>
      <c r="H9" s="12" t="s">
        <v>34</v>
      </c>
      <c r="K9" s="17"/>
    </row>
    <row r="10" ht="69.95" customHeight="1" spans="1:8">
      <c r="A10" s="5">
        <v>8</v>
      </c>
      <c r="B10" s="10" t="s">
        <v>35</v>
      </c>
      <c r="C10" s="10" t="s">
        <v>36</v>
      </c>
      <c r="D10" s="10" t="s">
        <v>11</v>
      </c>
      <c r="E10" s="10">
        <v>11</v>
      </c>
      <c r="F10" s="10">
        <v>238</v>
      </c>
      <c r="G10" s="10">
        <f t="shared" si="0"/>
        <v>2618</v>
      </c>
      <c r="H10" s="12" t="s">
        <v>37</v>
      </c>
    </row>
    <row r="11" s="1" customFormat="1" ht="69.95" customHeight="1" spans="1:8">
      <c r="A11" s="5">
        <v>9</v>
      </c>
      <c r="B11" s="11" t="s">
        <v>38</v>
      </c>
      <c r="C11" s="11"/>
      <c r="D11" s="11" t="s">
        <v>11</v>
      </c>
      <c r="E11" s="11">
        <v>33</v>
      </c>
      <c r="F11" s="11">
        <v>295</v>
      </c>
      <c r="G11" s="11">
        <f t="shared" si="0"/>
        <v>9735</v>
      </c>
      <c r="H11" s="12" t="s">
        <v>39</v>
      </c>
    </row>
    <row r="12" ht="69.95" customHeight="1" spans="1:8">
      <c r="A12" s="5">
        <v>10</v>
      </c>
      <c r="B12" s="10" t="s">
        <v>40</v>
      </c>
      <c r="C12" s="10" t="s">
        <v>41</v>
      </c>
      <c r="D12" s="10" t="s">
        <v>11</v>
      </c>
      <c r="E12" s="10">
        <v>33</v>
      </c>
      <c r="F12" s="10">
        <v>100</v>
      </c>
      <c r="G12" s="10">
        <f t="shared" si="0"/>
        <v>3300</v>
      </c>
      <c r="H12" s="12" t="s">
        <v>42</v>
      </c>
    </row>
    <row r="13" ht="69.95" customHeight="1" spans="1:8">
      <c r="A13" s="5">
        <v>11</v>
      </c>
      <c r="B13" s="10" t="s">
        <v>43</v>
      </c>
      <c r="C13" s="10" t="s">
        <v>44</v>
      </c>
      <c r="D13" s="10" t="s">
        <v>15</v>
      </c>
      <c r="E13" s="10">
        <v>11</v>
      </c>
      <c r="F13" s="10">
        <v>175</v>
      </c>
      <c r="G13" s="10">
        <f t="shared" si="0"/>
        <v>1925</v>
      </c>
      <c r="H13" s="12" t="s">
        <v>45</v>
      </c>
    </row>
    <row r="14" ht="24.95" customHeight="1" spans="1:8">
      <c r="A14" s="5">
        <v>12</v>
      </c>
      <c r="B14" s="10" t="s">
        <v>46</v>
      </c>
      <c r="C14" s="10" t="s">
        <v>47</v>
      </c>
      <c r="D14" s="10" t="s">
        <v>11</v>
      </c>
      <c r="E14" s="10">
        <v>11</v>
      </c>
      <c r="F14" s="10">
        <v>880</v>
      </c>
      <c r="G14" s="10">
        <f t="shared" si="0"/>
        <v>9680</v>
      </c>
      <c r="H14" s="10"/>
    </row>
    <row r="15" s="2" customFormat="1" ht="30" customHeight="1" spans="1:8">
      <c r="A15" s="14"/>
      <c r="B15" s="10"/>
      <c r="C15" s="10" t="s">
        <v>48</v>
      </c>
      <c r="D15" s="10"/>
      <c r="E15" s="10"/>
      <c r="F15" s="10"/>
      <c r="G15" s="10">
        <f>SUM(G3:G14)</f>
        <v>59136</v>
      </c>
      <c r="H15" s="10"/>
    </row>
    <row r="16" s="2" customFormat="1" ht="43.5" customHeight="1" spans="1:7">
      <c r="A16" s="15" t="s">
        <v>49</v>
      </c>
      <c r="B16" s="15"/>
      <c r="C16" s="15"/>
      <c r="D16" s="15"/>
      <c r="E16" s="15"/>
      <c r="F16" s="15"/>
      <c r="G16" s="15"/>
    </row>
    <row r="17" s="2" customFormat="1" ht="30" customHeight="1" spans="3:6">
      <c r="C17"/>
      <c r="F17" s="16"/>
    </row>
    <row r="18" ht="30" customHeight="1"/>
    <row r="19" ht="30" customHeight="1"/>
    <row r="20" ht="30" customHeight="1"/>
    <row r="21" ht="30" customHeight="1"/>
    <row r="22" ht="30" customHeight="1"/>
    <row r="23" ht="30" customHeight="1"/>
    <row r="24" ht="30" customHeight="1"/>
    <row r="25" ht="30" customHeight="1"/>
    <row r="26" ht="30" customHeight="1"/>
    <row r="27" ht="30" customHeight="1"/>
    <row r="28" ht="30" customHeight="1"/>
    <row r="29" ht="30" customHeight="1"/>
    <row r="30" ht="30" customHeight="1"/>
    <row r="31" ht="30" customHeight="1"/>
  </sheetData>
  <mergeCells count="2">
    <mergeCell ref="A1:H1"/>
    <mergeCell ref="A16:G16"/>
  </mergeCells>
  <hyperlinks>
    <hyperlink ref="C9" r:id="rId1" display="RYFD265"/>
  </hyperlinks>
  <pageMargins left="0.699305555555556" right="0.699305555555556" top="0.75" bottom="0.75" header="0.3" footer="0.3"/>
  <pageSetup paperSize="9" scale="75"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C34" sqref="C34"/>
    </sheetView>
  </sheetViews>
  <sheetFormatPr defaultColWidth="9" defaultRowHeight="13.5"/>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微型消防站</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黄永沛</cp:lastModifiedBy>
  <dcterms:created xsi:type="dcterms:W3CDTF">2021-03-04T07:21:00Z</dcterms:created>
  <cp:lastPrinted>2024-12-10T00:39:00Z</cp:lastPrinted>
  <dcterms:modified xsi:type="dcterms:W3CDTF">2024-12-10T07:45:53Z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ICV">
    <vt:lpwstr>2BF324476F8F4F538384773B95AC5917</vt:lpwstr>
  </property>
</Properties>
</file>